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27"/>
  <workbookPr defaultThemeVersion="124226"/>
  <xr:revisionPtr revIDLastSave="0" documentId="11_64D16DC532389319320BF3983D4429A3659CEE0E" xr6:coauthVersionLast="40" xr6:coauthVersionMax="40" xr10:uidLastSave="{00000000-0000-0000-0000-000000000000}"/>
  <bookViews>
    <workbookView xWindow="0" yWindow="0" windowWidth="20490" windowHeight="7635" firstSheet="1" activeTab="1" xr2:uid="{00000000-000D-0000-FFFF-FFFF00000000}"/>
  </bookViews>
  <sheets>
    <sheet name=" Aufgabe 1 " sheetId="7" r:id="rId1"/>
    <sheet name="Aufgabe 2" sheetId="8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8" i="8" l="1"/>
  <c r="B5" i="8"/>
</calcChain>
</file>

<file path=xl/sharedStrings.xml><?xml version="1.0" encoding="utf-8"?>
<sst xmlns="http://schemas.openxmlformats.org/spreadsheetml/2006/main" count="29" uniqueCount="29">
  <si>
    <t>GuV-Rechnung der Winter KG 2018</t>
  </si>
  <si>
    <t>1. Halbjahr</t>
  </si>
  <si>
    <t>2. Halbjahr</t>
  </si>
  <si>
    <t>Gesamtjahr 2018</t>
  </si>
  <si>
    <t>Anteil in %</t>
  </si>
  <si>
    <t>Aufwendungen für Waren</t>
  </si>
  <si>
    <t>Mietaufwendungen</t>
  </si>
  <si>
    <t>Personalaufwendungen</t>
  </si>
  <si>
    <t>Werbeaufwendungen</t>
  </si>
  <si>
    <t>Energieaufwendungen</t>
  </si>
  <si>
    <t>sonstige Aufwendungen</t>
  </si>
  <si>
    <t>Summe Aufwendungen</t>
  </si>
  <si>
    <t>Umsatzerlöse</t>
  </si>
  <si>
    <t>Mieterträge</t>
  </si>
  <si>
    <t xml:space="preserve">Zinserträge </t>
  </si>
  <si>
    <t>sonstige Erträge</t>
  </si>
  <si>
    <t>Summe Erträge</t>
  </si>
  <si>
    <t>Gewinn (+) oder Verlust (-)</t>
  </si>
  <si>
    <t>Abzahlungsdarlehen der Winter KG</t>
  </si>
  <si>
    <t>Kreditbetrag</t>
  </si>
  <si>
    <t>Zinsen in %</t>
  </si>
  <si>
    <t>Tilgung in %</t>
  </si>
  <si>
    <t>Jahr</t>
  </si>
  <si>
    <t>Darlehensbetrag zu Beginn des Jahres</t>
  </si>
  <si>
    <t>Zinsen</t>
  </si>
  <si>
    <t>Tilgung</t>
  </si>
  <si>
    <t>gesamte Liquiditätsbelastung</t>
  </si>
  <si>
    <t>Darlehensbetrag am Ende des Jahres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</si>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</sst>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4" fillId="0" borderId="0" xfId="0" applyNumberFormat="1" applyFont="1" applyAlignment="1">
      <alignment horizontal="left" vertical="top"/>
    </xf>
    <xf numFmtId="0" fontId="4" fillId="0" borderId="1" xfId="0" applyNumberFormat="1" applyFont="1" applyFill="1" applyBorder="1" applyAlignment="1">
      <alignment horizontal="left" vertical="top"/>
    </xf>
    <xf numFmtId="0" fontId="4" fillId="0" borderId="1" xfId="0" applyNumberFormat="1" applyFont="1" applyBorder="1" applyAlignment="1">
      <alignment horizontal="left" vertical="top"/>
    </xf>
    <xf numFmtId="0" fontId="4" fillId="0" borderId="7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left" vertical="top"/>
    </xf>
    <xf numFmtId="0" fontId="4" fillId="0" borderId="1" xfId="1" applyNumberFormat="1" applyFont="1" applyFill="1" applyBorder="1" applyAlignment="1">
      <alignment horizontal="right" vertical="top"/>
    </xf>
    <xf numFmtId="0" fontId="4" fillId="0" borderId="1" xfId="0" applyNumberFormat="1" applyFont="1" applyFill="1" applyBorder="1" applyAlignment="1">
      <alignment horizontal="right" vertical="top"/>
    </xf>
    <xf numFmtId="0" fontId="5" fillId="0" borderId="1" xfId="1" applyNumberFormat="1" applyFont="1" applyBorder="1" applyAlignment="1">
      <alignment horizontal="center" vertical="center" wrapText="1"/>
    </xf>
    <xf numFmtId="0" fontId="4" fillId="0" borderId="1" xfId="1" applyNumberFormat="1" applyFont="1" applyBorder="1"/>
    <xf numFmtId="0" fontId="4" fillId="0" borderId="2" xfId="1" applyNumberFormat="1" applyFont="1" applyBorder="1"/>
    <xf numFmtId="0" fontId="4" fillId="0" borderId="3" xfId="1" applyNumberFormat="1" applyFont="1" applyBorder="1"/>
    <xf numFmtId="0" fontId="3" fillId="0" borderId="0" xfId="1" applyNumberFormat="1" applyFont="1"/>
    <xf numFmtId="0" fontId="4" fillId="0" borderId="1" xfId="0" applyNumberFormat="1" applyFont="1" applyBorder="1"/>
    <xf numFmtId="0" fontId="4" fillId="0" borderId="2" xfId="0" applyNumberFormat="1" applyFont="1" applyBorder="1"/>
    <xf numFmtId="0" fontId="4" fillId="0" borderId="3" xfId="0" applyNumberFormat="1" applyFont="1" applyBorder="1"/>
    <xf numFmtId="0" fontId="3" fillId="0" borderId="0" xfId="0" applyNumberFormat="1" applyFont="1"/>
    <xf numFmtId="0" fontId="5" fillId="0" borderId="3" xfId="0" applyNumberFormat="1" applyFont="1" applyBorder="1"/>
    <xf numFmtId="0" fontId="5" fillId="0" borderId="1" xfId="0" applyNumberFormat="1" applyFont="1" applyBorder="1"/>
    <xf numFmtId="0" fontId="4" fillId="0" borderId="1" xfId="0" applyNumberFormat="1" applyFont="1" applyBorder="1" applyAlignment="1">
      <alignment horizontal="center" vertical="center"/>
    </xf>
    <xf numFmtId="0" fontId="5" fillId="0" borderId="1" xfId="1" applyNumberFormat="1" applyFont="1" applyBorder="1" applyAlignment="1">
      <alignment horizontal="center" vertical="center"/>
    </xf>
    <xf numFmtId="0" fontId="4" fillId="0" borderId="0" xfId="0" applyNumberFormat="1" applyFont="1"/>
    <xf numFmtId="0" fontId="2" fillId="0" borderId="0" xfId="0" applyNumberFormat="1" applyFont="1" applyAlignment="1">
      <alignment horizontal="center" vertical="center"/>
    </xf>
    <xf numFmtId="0" fontId="5" fillId="0" borderId="4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workbookViewId="0" xr3:uid="{AEA406A1-0E4B-5B11-9CD5-51D6E497D94C}">
      <selection activeCell="C29" sqref="C29"/>
    </sheetView>
  </sheetViews>
  <sheetFormatPr defaultColWidth="11.42578125" defaultRowHeight="14.25"/>
  <cols>
    <col min="1" max="1" width="31.7109375" style="17" customWidth="1"/>
    <col min="2" max="2" width="20.85546875" style="13" customWidth="1"/>
    <col min="3" max="3" width="20" style="13" customWidth="1"/>
    <col min="4" max="4" width="18.7109375" style="13" customWidth="1"/>
    <col min="5" max="5" width="18.7109375" style="17" customWidth="1"/>
    <col min="6" max="16384" width="11.42578125" style="17"/>
  </cols>
  <sheetData>
    <row r="1" spans="1:5" ht="25.5" customHeight="1">
      <c r="A1" s="23" t="s">
        <v>0</v>
      </c>
      <c r="B1" s="23"/>
      <c r="C1" s="23"/>
      <c r="D1" s="23"/>
      <c r="E1" s="23"/>
    </row>
    <row r="3" spans="1:5" s="22" customFormat="1" ht="31.5">
      <c r="A3" s="20"/>
      <c r="B3" s="21" t="s">
        <v>1</v>
      </c>
      <c r="C3" s="21" t="s">
        <v>2</v>
      </c>
      <c r="D3" s="9" t="s">
        <v>3</v>
      </c>
      <c r="E3" s="5" t="s">
        <v>4</v>
      </c>
    </row>
    <row r="4" spans="1:5" s="22" customFormat="1" ht="15">
      <c r="A4" s="14" t="s">
        <v>5</v>
      </c>
      <c r="B4" s="10">
        <v>240870.25</v>
      </c>
      <c r="C4" s="10">
        <v>289458.21999999997</v>
      </c>
      <c r="D4" s="10"/>
      <c r="E4" s="14"/>
    </row>
    <row r="5" spans="1:5" s="22" customFormat="1" ht="15">
      <c r="A5" s="14" t="s">
        <v>6</v>
      </c>
      <c r="B5" s="10">
        <v>18789</v>
      </c>
      <c r="C5" s="10">
        <v>20014</v>
      </c>
      <c r="D5" s="10"/>
      <c r="E5" s="14"/>
    </row>
    <row r="6" spans="1:5" s="22" customFormat="1" ht="15">
      <c r="A6" s="14" t="s">
        <v>7</v>
      </c>
      <c r="B6" s="10">
        <v>48489.120000000003</v>
      </c>
      <c r="C6" s="10">
        <v>62335.5</v>
      </c>
      <c r="D6" s="10"/>
      <c r="E6" s="14"/>
    </row>
    <row r="7" spans="1:5" s="22" customFormat="1" ht="15">
      <c r="A7" s="14" t="s">
        <v>8</v>
      </c>
      <c r="B7" s="10">
        <v>5875.2</v>
      </c>
      <c r="C7" s="10">
        <v>8587.11</v>
      </c>
      <c r="D7" s="10"/>
      <c r="E7" s="14"/>
    </row>
    <row r="8" spans="1:5" s="22" customFormat="1" ht="15">
      <c r="A8" s="14" t="s">
        <v>9</v>
      </c>
      <c r="B8" s="10">
        <v>10027.5</v>
      </c>
      <c r="C8" s="10">
        <v>16039.39</v>
      </c>
      <c r="D8" s="10"/>
      <c r="E8" s="14"/>
    </row>
    <row r="9" spans="1:5" s="22" customFormat="1" ht="15.75" thickBot="1">
      <c r="A9" s="15" t="s">
        <v>10</v>
      </c>
      <c r="B9" s="11">
        <v>7645.66</v>
      </c>
      <c r="C9" s="11">
        <v>8111.4</v>
      </c>
      <c r="D9" s="11"/>
      <c r="E9" s="15"/>
    </row>
    <row r="10" spans="1:5" s="22" customFormat="1" ht="15.75">
      <c r="A10" s="18" t="s">
        <v>11</v>
      </c>
      <c r="B10" s="12"/>
      <c r="C10" s="12"/>
      <c r="D10" s="12"/>
      <c r="E10" s="16">
        <v>100</v>
      </c>
    </row>
    <row r="11" spans="1:5" s="22" customFormat="1" ht="15.75">
      <c r="A11" s="24"/>
      <c r="B11" s="25"/>
      <c r="C11" s="25"/>
      <c r="D11" s="25"/>
      <c r="E11" s="26"/>
    </row>
    <row r="12" spans="1:5" s="22" customFormat="1" ht="15">
      <c r="A12" s="14" t="s">
        <v>12</v>
      </c>
      <c r="B12" s="10">
        <v>313348.89</v>
      </c>
      <c r="C12" s="10">
        <v>489663.8</v>
      </c>
      <c r="D12" s="10"/>
      <c r="E12" s="14"/>
    </row>
    <row r="13" spans="1:5" s="22" customFormat="1" ht="15">
      <c r="A13" s="14" t="s">
        <v>13</v>
      </c>
      <c r="B13" s="10">
        <v>2075</v>
      </c>
      <c r="C13" s="10">
        <v>1978</v>
      </c>
      <c r="D13" s="10"/>
      <c r="E13" s="14"/>
    </row>
    <row r="14" spans="1:5" s="22" customFormat="1" ht="15">
      <c r="A14" s="14" t="s">
        <v>14</v>
      </c>
      <c r="B14" s="10">
        <v>978.02</v>
      </c>
      <c r="C14" s="10">
        <v>725.33</v>
      </c>
      <c r="D14" s="10"/>
      <c r="E14" s="14"/>
    </row>
    <row r="15" spans="1:5" s="22" customFormat="1" ht="15.75" thickBot="1">
      <c r="A15" s="15" t="s">
        <v>15</v>
      </c>
      <c r="B15" s="11">
        <v>2555</v>
      </c>
      <c r="C15" s="11">
        <v>4919.99</v>
      </c>
      <c r="D15" s="11"/>
      <c r="E15" s="15"/>
    </row>
    <row r="16" spans="1:5" s="22" customFormat="1" ht="15.75">
      <c r="A16" s="18" t="s">
        <v>16</v>
      </c>
      <c r="B16" s="12"/>
      <c r="C16" s="12"/>
      <c r="D16" s="12"/>
      <c r="E16" s="16">
        <v>100</v>
      </c>
    </row>
    <row r="17" spans="1:5" s="22" customFormat="1" ht="15.75">
      <c r="A17" s="24"/>
      <c r="B17" s="25"/>
      <c r="C17" s="25"/>
      <c r="D17" s="25"/>
      <c r="E17" s="26"/>
    </row>
    <row r="18" spans="1:5" s="22" customFormat="1" ht="15.75">
      <c r="A18" s="19" t="s">
        <v>17</v>
      </c>
      <c r="B18" s="10"/>
      <c r="C18" s="10"/>
      <c r="D18" s="10"/>
      <c r="E18" s="14"/>
    </row>
  </sheetData>
  <mergeCells count="3">
    <mergeCell ref="A1:E1"/>
    <mergeCell ref="A11:E11"/>
    <mergeCell ref="A17:E17"/>
  </mergeCells>
  <pageMargins left="0.7" right="0.7" top="0.78740157499999996" bottom="0.78740157499999996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tabSelected="1" zoomScale="135" zoomScaleNormal="220" workbookViewId="0" xr3:uid="{958C4451-9541-5A59-BF78-D2F731DF1C81}">
      <selection activeCell="C20" sqref="C20"/>
    </sheetView>
  </sheetViews>
  <sheetFormatPr defaultColWidth="11.42578125" defaultRowHeight="15"/>
  <cols>
    <col min="1" max="6" width="20.42578125" style="1" customWidth="1"/>
    <col min="7" max="16384" width="11.42578125" style="1"/>
  </cols>
  <sheetData>
    <row r="1" spans="1:6" ht="18">
      <c r="A1" s="6" t="s">
        <v>18</v>
      </c>
    </row>
    <row r="3" spans="1:6">
      <c r="A3" s="2" t="s">
        <v>19</v>
      </c>
      <c r="B3" s="7">
        <v>60000</v>
      </c>
    </row>
    <row r="4" spans="1:6">
      <c r="A4" s="2" t="s">
        <v>20</v>
      </c>
      <c r="B4" s="8">
        <v>4</v>
      </c>
    </row>
    <row r="5" spans="1:6">
      <c r="A5" s="2" t="s">
        <v>21</v>
      </c>
      <c r="B5" s="8">
        <f>100/A12</f>
        <v>20</v>
      </c>
    </row>
    <row r="7" spans="1:6" ht="20.25" customHeight="1">
      <c r="A7" s="5" t="s">
        <v>22</v>
      </c>
      <c r="B7" s="3" t="s">
        <v>23</v>
      </c>
      <c r="C7" s="3" t="s">
        <v>24</v>
      </c>
      <c r="D7" s="3" t="s">
        <v>25</v>
      </c>
      <c r="E7" s="3" t="s">
        <v>26</v>
      </c>
      <c r="F7" s="3" t="s">
        <v>27</v>
      </c>
    </row>
    <row r="8" spans="1:6" ht="15.75">
      <c r="A8" s="5">
        <v>1</v>
      </c>
      <c r="B8" s="3">
        <f>B3</f>
        <v>60000</v>
      </c>
      <c r="C8" s="3"/>
      <c r="D8" s="3"/>
      <c r="E8" s="3"/>
      <c r="F8" s="3"/>
    </row>
    <row r="9" spans="1:6" ht="15.75">
      <c r="A9" s="5">
        <v>2</v>
      </c>
      <c r="B9" s="3"/>
      <c r="C9" s="3"/>
      <c r="D9" s="3"/>
      <c r="E9" s="3"/>
      <c r="F9" s="3"/>
    </row>
    <row r="10" spans="1:6" ht="15.75">
      <c r="A10" s="5">
        <v>3</v>
      </c>
      <c r="B10" s="3"/>
      <c r="C10" s="3"/>
      <c r="D10" s="3"/>
      <c r="E10" s="3"/>
      <c r="F10" s="3"/>
    </row>
    <row r="11" spans="1:6" ht="15.75">
      <c r="A11" s="5">
        <v>4</v>
      </c>
      <c r="B11" s="3"/>
      <c r="C11" s="3"/>
      <c r="D11" s="3"/>
      <c r="E11" s="3"/>
      <c r="F11" s="3"/>
    </row>
    <row r="12" spans="1:6" ht="15.75">
      <c r="A12" s="5">
        <v>5</v>
      </c>
      <c r="B12" s="3"/>
      <c r="C12" s="3"/>
      <c r="D12" s="3"/>
      <c r="E12" s="3"/>
      <c r="F12" s="3"/>
    </row>
    <row r="13" spans="1:6" ht="15.75">
      <c r="A13" s="5" t="s">
        <v>28</v>
      </c>
      <c r="B13" s="4"/>
      <c r="C13" s="3"/>
      <c r="D13" s="3"/>
      <c r="E13" s="3"/>
      <c r="F13" s="4"/>
    </row>
  </sheetData>
  <pageMargins left="0.7" right="0.7" top="0.78740157499999996" bottom="0.78740157499999996" header="0.3" footer="0.3"/>
  <pageSetup paperSize="9" orientation="portrait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90D11355679564DB9945A7ABBDA789F" ma:contentTypeVersion="2" ma:contentTypeDescription="Ein neues Dokument erstellen." ma:contentTypeScope="" ma:versionID="da071e0c8e0d365a19f7a8d2bc94b3f1">
  <xsd:schema xmlns:xsd="http://www.w3.org/2001/XMLSchema" xmlns:xs="http://www.w3.org/2001/XMLSchema" xmlns:p="http://schemas.microsoft.com/office/2006/metadata/properties" xmlns:ns2="8093bc0e-47bd-44c9-a0d7-309cfc4e6562" targetNamespace="http://schemas.microsoft.com/office/2006/metadata/properties" ma:root="true" ma:fieldsID="bcf27187b62edb7cb8e52e7b0755c841" ns2:_="">
    <xsd:import namespace="8093bc0e-47bd-44c9-a0d7-309cfc4e65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93bc0e-47bd-44c9-a0d7-309cfc4e65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D8C3D1-045B-4A9E-9883-106A7A6B9B29}"/>
</file>

<file path=customXml/itemProps2.xml><?xml version="1.0" encoding="utf-8"?>
<ds:datastoreItem xmlns:ds="http://schemas.openxmlformats.org/officeDocument/2006/customXml" ds:itemID="{2E96C122-FA2A-489F-A6A3-64C74848855D}"/>
</file>

<file path=customXml/itemProps3.xml><?xml version="1.0" encoding="utf-8"?>
<ds:datastoreItem xmlns:ds="http://schemas.openxmlformats.org/officeDocument/2006/customXml" ds:itemID="{037A4F22-4046-45CE-AC96-8295F724E4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 Kron</dc:creator>
  <cp:keywords/>
  <dc:description/>
  <cp:lastModifiedBy>Kronawitter, Sandra</cp:lastModifiedBy>
  <cp:revision/>
  <dcterms:created xsi:type="dcterms:W3CDTF">2018-08-17T13:51:35Z</dcterms:created>
  <dcterms:modified xsi:type="dcterms:W3CDTF">2019-01-01T14:59:29Z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0x010100490D11355679564DB9945A7ABBDA789F</vt:lpwstr>
  </property>
</Properties>
</file>